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\"/>
    </mc:Choice>
  </mc:AlternateContent>
  <bookViews>
    <workbookView xWindow="-120" yWindow="-120" windowWidth="29040" windowHeight="15840"/>
  </bookViews>
  <sheets>
    <sheet name="ZS5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E15" i="1"/>
  <c r="C15" i="1"/>
  <c r="E13" i="1" l="1"/>
  <c r="E12" i="1"/>
  <c r="E8" i="1"/>
  <c r="E9" i="1"/>
  <c r="E10" i="1"/>
  <c r="E11" i="1"/>
  <c r="E7" i="1"/>
  <c r="E6" i="1" l="1"/>
  <c r="D6" i="1"/>
  <c r="C6" i="1"/>
</calcChain>
</file>

<file path=xl/sharedStrings.xml><?xml version="1.0" encoding="utf-8"?>
<sst xmlns="http://schemas.openxmlformats.org/spreadsheetml/2006/main" count="25" uniqueCount="25">
  <si>
    <t>Wartość początkowa</t>
  </si>
  <si>
    <t>Dotychczasowe umorzenie</t>
  </si>
  <si>
    <t>Lp.</t>
  </si>
  <si>
    <t>1.</t>
  </si>
  <si>
    <t>2.</t>
  </si>
  <si>
    <t xml:space="preserve">3. 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</si>
  <si>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</si>
  <si>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</si>
  <si>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</si>
  <si>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</si>
  <si>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</si>
  <si>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</si>
  <si>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</si>
  <si>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</si>
  <si>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</si>
  <si>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</si>
  <si>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</si>
  <si>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</si>
  <si>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</si>
  <si>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</si>
  <si>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>Środki tranportu</t>
  </si>
  <si>
    <t xml:space="preserve">Inne środki trwałe </t>
  </si>
  <si>
    <t>Majątek Zespołu Szkół nr 5 im. Józefa Rymera w Rybniku na dzień 31 grudnia 2018 roku</t>
  </si>
  <si>
    <t>4.</t>
  </si>
  <si>
    <t>Zbiory biblioteczne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</si>
</sst>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J13" sqref="J13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40.5" customHeight="1" x14ac:dyDescent="0.3">
      <c r="A2" s="10" t="s">
        <v>22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12</v>
      </c>
      <c r="C5" s="9" t="s">
        <v>0</v>
      </c>
      <c r="D5" s="9" t="s">
        <v>1</v>
      </c>
      <c r="E5" s="9" t="s">
        <v>11</v>
      </c>
    </row>
    <row r="6" spans="1:5" ht="24.95" customHeight="1" x14ac:dyDescent="0.25">
      <c r="A6" s="3" t="s">
        <v>3</v>
      </c>
      <c r="B6" s="2" t="s">
        <v>7</v>
      </c>
      <c r="C6" s="6">
        <f>SUM(C7:C11)</f>
        <v>2330475</v>
      </c>
      <c r="D6" s="6">
        <f>SUM(D7:D11)</f>
        <v>1568856.39</v>
      </c>
      <c r="E6" s="6">
        <f>SUM(E7:E11)</f>
        <v>761618.6100000001</v>
      </c>
    </row>
    <row r="7" spans="1:5" ht="24.95" customHeight="1" x14ac:dyDescent="0.25">
      <c r="A7" s="4" t="s">
        <v>13</v>
      </c>
      <c r="B7" s="1" t="s">
        <v>18</v>
      </c>
      <c r="C7" s="5">
        <v>328740</v>
      </c>
      <c r="D7" s="5">
        <v>0</v>
      </c>
      <c r="E7" s="5">
        <f>SUM(C7-D7)</f>
        <v>328740</v>
      </c>
    </row>
    <row r="8" spans="1:5" ht="24.95" customHeight="1" x14ac:dyDescent="0.25">
      <c r="A8" s="4" t="s">
        <v>14</v>
      </c>
      <c r="B8" s="1" t="s">
        <v>19</v>
      </c>
      <c r="C8" s="5">
        <v>1777056</v>
      </c>
      <c r="D8" s="5">
        <v>1344177.39</v>
      </c>
      <c r="E8" s="5">
        <f t="shared" ref="E8:E13" si="0">SUM(C8-D8)</f>
        <v>432878.6100000001</v>
      </c>
    </row>
    <row r="9" spans="1:5" ht="24.95" customHeight="1" x14ac:dyDescent="0.25">
      <c r="A9" s="4" t="s">
        <v>15</v>
      </c>
      <c r="B9" s="1" t="s">
        <v>8</v>
      </c>
      <c r="C9" s="5">
        <v>0</v>
      </c>
      <c r="D9" s="5">
        <v>0</v>
      </c>
      <c r="E9" s="5">
        <f t="shared" si="0"/>
        <v>0</v>
      </c>
    </row>
    <row r="10" spans="1:5" ht="24.95" customHeight="1" x14ac:dyDescent="0.25">
      <c r="A10" s="4" t="s">
        <v>16</v>
      </c>
      <c r="B10" s="1" t="s">
        <v>20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17</v>
      </c>
      <c r="B11" s="1" t="s">
        <v>21</v>
      </c>
      <c r="C11" s="5">
        <v>224679</v>
      </c>
      <c r="D11" s="5">
        <v>224679</v>
      </c>
      <c r="E11" s="5">
        <f t="shared" si="0"/>
        <v>0</v>
      </c>
    </row>
    <row r="12" spans="1:5" ht="24.95" customHeight="1" x14ac:dyDescent="0.25">
      <c r="A12" s="3" t="s">
        <v>4</v>
      </c>
      <c r="B12" s="2" t="s">
        <v>9</v>
      </c>
      <c r="C12" s="6">
        <v>138934</v>
      </c>
      <c r="D12" s="6">
        <v>138934</v>
      </c>
      <c r="E12" s="6">
        <f t="shared" si="0"/>
        <v>0</v>
      </c>
    </row>
    <row r="13" spans="1:5" ht="24.95" customHeight="1" x14ac:dyDescent="0.25">
      <c r="A13" s="3" t="s">
        <v>5</v>
      </c>
      <c r="B13" s="2" t="s">
        <v>10</v>
      </c>
      <c r="C13" s="6">
        <v>39892</v>
      </c>
      <c r="D13" s="6">
        <v>39892</v>
      </c>
      <c r="E13" s="6">
        <f t="shared" si="0"/>
        <v>0</v>
      </c>
    </row>
    <row r="14" spans="1:5" ht="24.95" customHeight="1" x14ac:dyDescent="0.25">
      <c r="A14" s="3" t="s">
        <v>23</v>
      </c>
      <c r="B14" s="2" t="s">
        <v>24</v>
      </c>
      <c r="C14" s="6">
        <v>113081.65</v>
      </c>
      <c r="D14" s="6">
        <v>113081.65</v>
      </c>
      <c r="E14" s="6">
        <v>0</v>
      </c>
    </row>
    <row r="15" spans="1:5" ht="24.95" customHeight="1" x14ac:dyDescent="0.25">
      <c r="A15" s="4"/>
      <c r="B15" s="2" t="s">
        <v>6</v>
      </c>
      <c r="C15" s="6">
        <f>SUM(C6+C12+C13+C14)</f>
        <v>2622382.65</v>
      </c>
      <c r="D15" s="6">
        <f t="shared" ref="D15:E15" si="1">SUM(D6+D12+D13+D14)</f>
        <v>1860764.0399999998</v>
      </c>
      <c r="E15" s="6">
        <f t="shared" si="1"/>
        <v>761618.6100000001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Ksymena Zimny</cp:lastModifiedBy>
  <cp:lastPrinted>2019-06-12T06:10:03Z</cp:lastPrinted>
  <dcterms:created xsi:type="dcterms:W3CDTF">2019-06-10T09:34:14Z</dcterms:created>
  <dcterms:modified xsi:type="dcterms:W3CDTF">2019-06-17T07:25:49Z</dcterms:modified>
</cp:coreProperties>
</file>